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390" windowWidth="14940" windowHeight="903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Бюджет!$J$41</definedName>
    <definedName name="SIGN" localSheetId="0">Бюджет!$A$18:$H$19</definedName>
  </definedNames>
  <calcPr calcId="145621"/>
</workbook>
</file>

<file path=xl/calcChain.xml><?xml version="1.0" encoding="utf-8"?>
<calcChain xmlns="http://schemas.openxmlformats.org/spreadsheetml/2006/main">
  <c r="E14" i="1" l="1"/>
  <c r="F36" i="1" l="1"/>
  <c r="F14" i="1"/>
  <c r="E36" i="1"/>
</calcChain>
</file>

<file path=xl/sharedStrings.xml><?xml version="1.0" encoding="utf-8"?>
<sst xmlns="http://schemas.openxmlformats.org/spreadsheetml/2006/main" count="87" uniqueCount="62">
  <si>
    <t>руб.</t>
  </si>
  <si>
    <t>№ п/п</t>
  </si>
  <si>
    <t>Наименование кода</t>
  </si>
  <si>
    <t>КФСР</t>
  </si>
  <si>
    <t>Ассигнования 2025 год</t>
  </si>
  <si>
    <t>Ассигнования 2026 год</t>
  </si>
  <si>
    <t>Ассигнования 2027 год</t>
  </si>
  <si>
    <t>1</t>
  </si>
  <si>
    <t>Функционирование высшего должностного лица субъекта Российской Федерации и муниципального образования</t>
  </si>
  <si>
    <t>0102</t>
  </si>
  <si>
    <t>2</t>
  </si>
  <si>
    <t>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</si>
  <si>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</si>
  <si>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</si>
  <si>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4</t>
  </si>
  <si>
    <t>5</t>
  </si>
  <si>
    <t>Обеспечение проведения выборов и референдумов</t>
  </si>
  <si>
    <t>0107</t>
  </si>
  <si>
    <t>6</t>
  </si>
  <si>
    <t>7</t>
  </si>
  <si>
    <t>Резервные фонды</t>
  </si>
  <si>
    <t>0111</t>
  </si>
  <si>
    <t>8</t>
  </si>
  <si>
    <t>9</t>
  </si>
  <si>
    <t>Другие общегосударственные вопросы</t>
  </si>
  <si>
    <t>0113</t>
  </si>
  <si>
    <t>10</t>
  </si>
  <si>
    <t>11</t>
  </si>
  <si>
    <t>Мобилизационная и вневойсковая подготовка</t>
  </si>
  <si>
    <t>0203</t>
  </si>
  <si>
    <t>12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</si>
  <si>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</si>
  <si>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</si>
  <si>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</si>
  <si>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14</t>
  </si>
  <si>
    <t>15</t>
  </si>
  <si>
    <t>Дорожное хозяйство (дорожные фонды)</t>
  </si>
  <si>
    <t>0409</t>
  </si>
  <si>
    <t>16</t>
  </si>
  <si>
    <t>17</t>
  </si>
  <si>
    <t>Коммунальное хозяйство</t>
  </si>
  <si>
    <t>0502</t>
  </si>
  <si>
    <t>18</t>
  </si>
  <si>
    <t>19</t>
  </si>
  <si>
    <t>Благоустройство</t>
  </si>
  <si>
    <t>0503</t>
  </si>
  <si>
    <t>20</t>
  </si>
  <si>
    <t>21</t>
  </si>
  <si>
    <t>Культура</t>
  </si>
  <si>
    <t>0801</t>
  </si>
  <si>
    <t>22</t>
  </si>
  <si>
    <t>23</t>
  </si>
  <si>
    <t>Другие вопросы в области здравоохранения</t>
  </si>
  <si>
    <t>0909</t>
  </si>
  <si>
    <t>24</t>
  </si>
  <si>
    <t>Итого</t>
  </si>
  <si>
    <t>Распределение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</t>
  </si>
  <si>
    <t xml:space="preserve">   Приложение 3</t>
  </si>
  <si>
    <t>к решению Отрокского сельского Совета депутатов ‹‹О бюджете Отрокского сельсовета на2025 год и плановый период 2026-2027 гг››                                   от 10.03.2025 №47-100</t>
  </si>
  <si>
    <t>к решению Отрокского сельского Совета депутатов                                                               от 18.12.2024 №43-93ВН</t>
  </si>
  <si>
    <t>25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</si>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</sst>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/>
    <xf numFmtId="49" fontId="4" fillId="0" borderId="0" xfId="0" applyNumberFormat="1" applyFont="1" applyAlignment="1">
      <alignment horizontal="center" vertical="top" wrapText="1" shrinkToFi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right" vertic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4" fillId="0" borderId="0" xfId="0" applyNumberFormat="1" applyFont="1" applyAlignment="1">
      <alignment horizontal="center" vertical="top" wrapText="1" shrinkToFi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2"/>
  <sheetViews>
    <sheetView showGridLines="0" tabSelected="1" topLeftCell="A13" workbookViewId="0">
      <selection activeCell="F14" sqref="F1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0.28515625" customWidth="1"/>
    <col min="4" max="6" width="15.42578125" customWidth="1"/>
    <col min="7" max="7" width="0.28515625" customWidth="1"/>
    <col min="8" max="10" width="9.140625" customWidth="1"/>
  </cols>
  <sheetData>
    <row r="1" spans="1:10" ht="15" x14ac:dyDescent="0.25">
      <c r="A1" s="26"/>
      <c r="B1" s="26"/>
      <c r="C1" s="1"/>
      <c r="D1" s="1"/>
      <c r="E1" s="1"/>
      <c r="F1" s="6" t="s">
        <v>57</v>
      </c>
      <c r="G1" s="1"/>
      <c r="H1" s="1"/>
      <c r="I1" s="1"/>
      <c r="J1" s="1"/>
    </row>
    <row r="2" spans="1:10" ht="66" customHeight="1" x14ac:dyDescent="0.2">
      <c r="A2" s="2"/>
      <c r="B2" s="3"/>
      <c r="C2" s="3"/>
      <c r="D2" s="27" t="s">
        <v>58</v>
      </c>
      <c r="E2" s="27"/>
      <c r="F2" s="27"/>
      <c r="G2" s="27"/>
      <c r="H2" s="3"/>
      <c r="I2" s="3"/>
      <c r="J2" s="3"/>
    </row>
    <row r="3" spans="1:10" ht="14.25" customHeight="1" x14ac:dyDescent="0.25">
      <c r="A3" s="2"/>
      <c r="B3" s="3"/>
      <c r="C3" s="3"/>
      <c r="D3" s="7"/>
      <c r="E3" s="7"/>
      <c r="F3" s="6" t="s">
        <v>57</v>
      </c>
      <c r="G3" s="7"/>
      <c r="H3" s="3"/>
      <c r="I3" s="3"/>
      <c r="J3" s="3"/>
    </row>
    <row r="4" spans="1:10" ht="48.75" customHeight="1" x14ac:dyDescent="0.2">
      <c r="A4" s="25"/>
      <c r="B4" s="25"/>
      <c r="C4" s="1"/>
      <c r="D4" s="27" t="s">
        <v>59</v>
      </c>
      <c r="E4" s="27"/>
      <c r="F4" s="27"/>
      <c r="G4" s="1"/>
      <c r="H4" s="1"/>
      <c r="I4" s="1"/>
      <c r="J4" s="1"/>
    </row>
    <row r="5" spans="1:10" hidden="1" x14ac:dyDescent="0.2">
      <c r="A5" s="28"/>
      <c r="B5" s="29"/>
      <c r="C5" s="29"/>
      <c r="D5" s="29"/>
      <c r="E5" s="29"/>
      <c r="F5" s="29"/>
      <c r="G5" s="29"/>
      <c r="H5" s="29"/>
      <c r="I5" s="4"/>
      <c r="J5" s="4"/>
    </row>
    <row r="6" spans="1:10" hidden="1" x14ac:dyDescent="0.2">
      <c r="A6" s="28"/>
      <c r="B6" s="29"/>
      <c r="C6" s="29"/>
      <c r="D6" s="29"/>
      <c r="E6" s="29"/>
      <c r="F6" s="29"/>
      <c r="G6" s="29"/>
    </row>
    <row r="7" spans="1:10" x14ac:dyDescent="0.2">
      <c r="A7" s="28"/>
      <c r="B7" s="29"/>
      <c r="C7" s="29"/>
      <c r="D7" s="29"/>
      <c r="E7" s="29"/>
      <c r="F7" s="29"/>
      <c r="G7" s="29"/>
    </row>
    <row r="8" spans="1:10" ht="39" customHeight="1" x14ac:dyDescent="0.2">
      <c r="A8" s="30" t="s">
        <v>56</v>
      </c>
      <c r="B8" s="30"/>
      <c r="C8" s="30"/>
      <c r="D8" s="30"/>
      <c r="E8" s="30"/>
      <c r="F8" s="30"/>
      <c r="G8" s="30"/>
    </row>
    <row r="9" spans="1:10" x14ac:dyDescent="0.2">
      <c r="A9" s="5" t="s">
        <v>0</v>
      </c>
      <c r="B9" s="5"/>
      <c r="C9" s="5"/>
      <c r="D9" s="5"/>
      <c r="E9" s="5"/>
      <c r="F9" s="5"/>
      <c r="G9" s="5"/>
      <c r="H9" s="5"/>
      <c r="I9" s="1"/>
      <c r="J9" s="1"/>
    </row>
    <row r="10" spans="1:10" ht="28.5" x14ac:dyDescent="0.2">
      <c r="A10" s="8" t="s">
        <v>1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</row>
    <row r="11" spans="1:10" ht="85.5" x14ac:dyDescent="0.2">
      <c r="A11" s="9" t="s">
        <v>7</v>
      </c>
      <c r="B11" s="10" t="s">
        <v>8</v>
      </c>
      <c r="C11" s="11" t="s">
        <v>9</v>
      </c>
      <c r="D11" s="12">
        <v>1328864</v>
      </c>
      <c r="E11" s="12">
        <v>1160325</v>
      </c>
      <c r="F11" s="12">
        <v>1160325</v>
      </c>
    </row>
    <row r="12" spans="1:10" ht="60" outlineLevel="1" x14ac:dyDescent="0.2">
      <c r="A12" s="13" t="s">
        <v>10</v>
      </c>
      <c r="B12" s="14" t="s">
        <v>8</v>
      </c>
      <c r="C12" s="13" t="s">
        <v>9</v>
      </c>
      <c r="D12" s="15">
        <v>1328864</v>
      </c>
      <c r="E12" s="15">
        <v>1160325</v>
      </c>
      <c r="F12" s="15">
        <v>1160325</v>
      </c>
    </row>
    <row r="13" spans="1:10" ht="99.75" x14ac:dyDescent="0.2">
      <c r="A13" s="9" t="s">
        <v>11</v>
      </c>
      <c r="B13" s="10" t="s">
        <v>12</v>
      </c>
      <c r="C13" s="11" t="s">
        <v>13</v>
      </c>
      <c r="D13" s="12">
        <v>7469355.3600000003</v>
      </c>
      <c r="E13" s="12">
        <v>6284080</v>
      </c>
      <c r="F13" s="12">
        <v>5953950</v>
      </c>
    </row>
    <row r="14" spans="1:10" ht="105" outlineLevel="1" x14ac:dyDescent="0.2">
      <c r="A14" s="13" t="s">
        <v>14</v>
      </c>
      <c r="B14" s="14" t="s">
        <v>12</v>
      </c>
      <c r="C14" s="13" t="s">
        <v>13</v>
      </c>
      <c r="D14" s="15">
        <v>7469355.3600000003</v>
      </c>
      <c r="E14" s="15">
        <f>E13</f>
        <v>6284080</v>
      </c>
      <c r="F14" s="15">
        <f>F13</f>
        <v>5953950</v>
      </c>
    </row>
    <row r="15" spans="1:10" ht="28.5" x14ac:dyDescent="0.2">
      <c r="A15" s="9" t="s">
        <v>15</v>
      </c>
      <c r="B15" s="10" t="s">
        <v>16</v>
      </c>
      <c r="C15" s="11" t="s">
        <v>17</v>
      </c>
      <c r="D15" s="12">
        <v>64087</v>
      </c>
      <c r="E15" s="12">
        <v>0</v>
      </c>
      <c r="F15" s="12">
        <v>0</v>
      </c>
    </row>
    <row r="16" spans="1:10" ht="30" outlineLevel="1" x14ac:dyDescent="0.2">
      <c r="A16" s="13" t="s">
        <v>18</v>
      </c>
      <c r="B16" s="14" t="s">
        <v>16</v>
      </c>
      <c r="C16" s="13" t="s">
        <v>17</v>
      </c>
      <c r="D16" s="15">
        <v>64087</v>
      </c>
      <c r="E16" s="15">
        <v>0</v>
      </c>
      <c r="F16" s="15">
        <v>0</v>
      </c>
    </row>
    <row r="17" spans="1:6" ht="14.25" x14ac:dyDescent="0.2">
      <c r="A17" s="9" t="s">
        <v>19</v>
      </c>
      <c r="B17" s="10" t="s">
        <v>20</v>
      </c>
      <c r="C17" s="11" t="s">
        <v>21</v>
      </c>
      <c r="D17" s="12">
        <v>12500</v>
      </c>
      <c r="E17" s="12">
        <v>12500</v>
      </c>
      <c r="F17" s="12">
        <v>12500</v>
      </c>
    </row>
    <row r="18" spans="1:6" ht="15" outlineLevel="1" x14ac:dyDescent="0.2">
      <c r="A18" s="13" t="s">
        <v>22</v>
      </c>
      <c r="B18" s="14" t="s">
        <v>20</v>
      </c>
      <c r="C18" s="13" t="s">
        <v>21</v>
      </c>
      <c r="D18" s="15">
        <v>12500</v>
      </c>
      <c r="E18" s="15">
        <v>12500</v>
      </c>
      <c r="F18" s="15">
        <v>12500</v>
      </c>
    </row>
    <row r="19" spans="1:6" ht="42.75" x14ac:dyDescent="0.2">
      <c r="A19" s="9" t="s">
        <v>23</v>
      </c>
      <c r="B19" s="10" t="s">
        <v>24</v>
      </c>
      <c r="C19" s="11" t="s">
        <v>25</v>
      </c>
      <c r="D19" s="12">
        <v>110635</v>
      </c>
      <c r="E19" s="12">
        <v>110632</v>
      </c>
      <c r="F19" s="12">
        <v>110632</v>
      </c>
    </row>
    <row r="20" spans="1:6" ht="30" outlineLevel="1" x14ac:dyDescent="0.2">
      <c r="A20" s="13" t="s">
        <v>26</v>
      </c>
      <c r="B20" s="14" t="s">
        <v>24</v>
      </c>
      <c r="C20" s="13" t="s">
        <v>25</v>
      </c>
      <c r="D20" s="15">
        <v>110635</v>
      </c>
      <c r="E20" s="15">
        <v>110632</v>
      </c>
      <c r="F20" s="15">
        <v>110632</v>
      </c>
    </row>
    <row r="21" spans="1:6" ht="28.5" x14ac:dyDescent="0.2">
      <c r="A21" s="9" t="s">
        <v>27</v>
      </c>
      <c r="B21" s="10" t="s">
        <v>28</v>
      </c>
      <c r="C21" s="11" t="s">
        <v>29</v>
      </c>
      <c r="D21" s="12">
        <v>184450</v>
      </c>
      <c r="E21" s="12">
        <v>202823</v>
      </c>
      <c r="F21" s="12">
        <v>210517</v>
      </c>
    </row>
    <row r="22" spans="1:6" ht="30" outlineLevel="1" x14ac:dyDescent="0.2">
      <c r="A22" s="13" t="s">
        <v>30</v>
      </c>
      <c r="B22" s="14" t="s">
        <v>28</v>
      </c>
      <c r="C22" s="13" t="s">
        <v>29</v>
      </c>
      <c r="D22" s="15">
        <v>184450</v>
      </c>
      <c r="E22" s="15">
        <v>202823</v>
      </c>
      <c r="F22" s="15">
        <v>210517</v>
      </c>
    </row>
    <row r="23" spans="1:6" ht="85.5" x14ac:dyDescent="0.2">
      <c r="A23" s="9" t="s">
        <v>31</v>
      </c>
      <c r="B23" s="10" t="s">
        <v>32</v>
      </c>
      <c r="C23" s="11" t="s">
        <v>33</v>
      </c>
      <c r="D23" s="12">
        <v>107579</v>
      </c>
      <c r="E23" s="12">
        <v>102200</v>
      </c>
      <c r="F23" s="12">
        <v>102200</v>
      </c>
    </row>
    <row r="24" spans="1:6" ht="75" outlineLevel="1" x14ac:dyDescent="0.2">
      <c r="A24" s="13" t="s">
        <v>34</v>
      </c>
      <c r="B24" s="14" t="s">
        <v>32</v>
      </c>
      <c r="C24" s="13" t="s">
        <v>33</v>
      </c>
      <c r="D24" s="15">
        <v>107579</v>
      </c>
      <c r="E24" s="15">
        <v>102200</v>
      </c>
      <c r="F24" s="15">
        <v>102200</v>
      </c>
    </row>
    <row r="25" spans="1:6" ht="28.5" x14ac:dyDescent="0.2">
      <c r="A25" s="9" t="s">
        <v>35</v>
      </c>
      <c r="B25" s="10" t="s">
        <v>36</v>
      </c>
      <c r="C25" s="11" t="s">
        <v>37</v>
      </c>
      <c r="D25" s="12">
        <v>1214472.69</v>
      </c>
      <c r="E25" s="12">
        <v>1175450</v>
      </c>
      <c r="F25" s="12">
        <v>1183728</v>
      </c>
    </row>
    <row r="26" spans="1:6" ht="30" outlineLevel="1" x14ac:dyDescent="0.2">
      <c r="A26" s="13" t="s">
        <v>38</v>
      </c>
      <c r="B26" s="14" t="s">
        <v>36</v>
      </c>
      <c r="C26" s="13" t="s">
        <v>37</v>
      </c>
      <c r="D26" s="15">
        <v>1214472.69</v>
      </c>
      <c r="E26" s="15">
        <v>1175450</v>
      </c>
      <c r="F26" s="15">
        <v>1183728</v>
      </c>
    </row>
    <row r="27" spans="1:6" ht="14.25" x14ac:dyDescent="0.2">
      <c r="A27" s="9" t="s">
        <v>39</v>
      </c>
      <c r="B27" s="10" t="s">
        <v>40</v>
      </c>
      <c r="C27" s="11" t="s">
        <v>41</v>
      </c>
      <c r="D27" s="12">
        <v>1705465</v>
      </c>
      <c r="E27" s="12">
        <v>1705465</v>
      </c>
      <c r="F27" s="12">
        <v>1705465</v>
      </c>
    </row>
    <row r="28" spans="1:6" ht="15" outlineLevel="1" x14ac:dyDescent="0.2">
      <c r="A28" s="13" t="s">
        <v>42</v>
      </c>
      <c r="B28" s="14" t="s">
        <v>40</v>
      </c>
      <c r="C28" s="13" t="s">
        <v>41</v>
      </c>
      <c r="D28" s="15">
        <v>1705465</v>
      </c>
      <c r="E28" s="15">
        <v>1705465</v>
      </c>
      <c r="F28" s="15">
        <v>1705465</v>
      </c>
    </row>
    <row r="29" spans="1:6" ht="14.25" x14ac:dyDescent="0.2">
      <c r="A29" s="9" t="s">
        <v>43</v>
      </c>
      <c r="B29" s="10" t="s">
        <v>44</v>
      </c>
      <c r="C29" s="11" t="s">
        <v>45</v>
      </c>
      <c r="D29" s="12">
        <v>929843.79</v>
      </c>
      <c r="E29" s="12">
        <v>397075</v>
      </c>
      <c r="F29" s="12">
        <v>397075</v>
      </c>
    </row>
    <row r="30" spans="1:6" ht="15" outlineLevel="1" x14ac:dyDescent="0.2">
      <c r="A30" s="13" t="s">
        <v>46</v>
      </c>
      <c r="B30" s="14" t="s">
        <v>44</v>
      </c>
      <c r="C30" s="13" t="s">
        <v>45</v>
      </c>
      <c r="D30" s="15">
        <v>929843.79</v>
      </c>
      <c r="E30" s="15">
        <v>397075</v>
      </c>
      <c r="F30" s="15">
        <v>397075</v>
      </c>
    </row>
    <row r="31" spans="1:6" ht="14.25" x14ac:dyDescent="0.2">
      <c r="A31" s="9" t="s">
        <v>47</v>
      </c>
      <c r="B31" s="10" t="s">
        <v>48</v>
      </c>
      <c r="C31" s="11" t="s">
        <v>49</v>
      </c>
      <c r="D31" s="12">
        <v>2017165</v>
      </c>
      <c r="E31" s="12">
        <v>2017165</v>
      </c>
      <c r="F31" s="12">
        <v>2017165</v>
      </c>
    </row>
    <row r="32" spans="1:6" ht="15" outlineLevel="1" x14ac:dyDescent="0.2">
      <c r="A32" s="13" t="s">
        <v>50</v>
      </c>
      <c r="B32" s="14" t="s">
        <v>48</v>
      </c>
      <c r="C32" s="13" t="s">
        <v>49</v>
      </c>
      <c r="D32" s="15">
        <v>2017165</v>
      </c>
      <c r="E32" s="15">
        <v>2017165</v>
      </c>
      <c r="F32" s="15">
        <v>2017165</v>
      </c>
    </row>
    <row r="33" spans="1:6" ht="28.5" x14ac:dyDescent="0.2">
      <c r="A33" s="9" t="s">
        <v>51</v>
      </c>
      <c r="B33" s="10" t="s">
        <v>52</v>
      </c>
      <c r="C33" s="11" t="s">
        <v>53</v>
      </c>
      <c r="D33" s="12">
        <v>21863.98</v>
      </c>
      <c r="E33" s="12">
        <v>0</v>
      </c>
      <c r="F33" s="12">
        <v>0</v>
      </c>
    </row>
    <row r="34" spans="1:6" ht="30" outlineLevel="1" x14ac:dyDescent="0.2">
      <c r="A34" s="13" t="s">
        <v>54</v>
      </c>
      <c r="B34" s="14" t="s">
        <v>52</v>
      </c>
      <c r="C34" s="13" t="s">
        <v>53</v>
      </c>
      <c r="D34" s="15">
        <v>21863.98</v>
      </c>
      <c r="E34" s="15">
        <v>0</v>
      </c>
      <c r="F34" s="15">
        <v>0</v>
      </c>
    </row>
    <row r="35" spans="1:6" ht="30" outlineLevel="1" x14ac:dyDescent="0.2">
      <c r="A35" s="20" t="s">
        <v>60</v>
      </c>
      <c r="B35" s="21" t="s">
        <v>61</v>
      </c>
      <c r="C35" s="22"/>
      <c r="D35" s="23"/>
      <c r="E35" s="23">
        <v>329716</v>
      </c>
      <c r="F35" s="23">
        <v>659846</v>
      </c>
    </row>
    <row r="36" spans="1:6" ht="14.25" x14ac:dyDescent="0.2">
      <c r="A36" s="16" t="s">
        <v>55</v>
      </c>
      <c r="B36" s="17"/>
      <c r="C36" s="18"/>
      <c r="D36" s="19">
        <v>15166280.82</v>
      </c>
      <c r="E36" s="19">
        <f>E11+E13+E17+E19+E21+E23+E25+E27+E29+E31+E35</f>
        <v>13497431</v>
      </c>
      <c r="F36" s="19">
        <f>E11:F11+F13+F17+F19+F21+F23+F25+F27+F29+F31+F35</f>
        <v>13513403</v>
      </c>
    </row>
    <row r="41" spans="1:6" ht="12.75" customHeight="1" x14ac:dyDescent="0.2">
      <c r="A41" s="24"/>
      <c r="B41" s="24"/>
      <c r="C41" s="24"/>
      <c r="D41" s="24"/>
      <c r="E41" s="24"/>
    </row>
    <row r="42" spans="1:6" ht="12.75" customHeight="1" x14ac:dyDescent="0.2">
      <c r="A42" s="24"/>
      <c r="B42" s="24"/>
      <c r="C42" s="24"/>
      <c r="D42" s="24"/>
      <c r="E42" s="24"/>
    </row>
  </sheetData>
  <mergeCells count="9">
    <mergeCell ref="A41:E42"/>
    <mergeCell ref="A4:B4"/>
    <mergeCell ref="A1:B1"/>
    <mergeCell ref="D2:G2"/>
    <mergeCell ref="D4:F4"/>
    <mergeCell ref="A5:H5"/>
    <mergeCell ref="A6:G6"/>
    <mergeCell ref="A7:G7"/>
    <mergeCell ref="A8:G8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Пользователь</cp:lastModifiedBy>
  <cp:lastPrinted>2025-03-13T13:03:19Z</cp:lastPrinted>
  <dcterms:created xsi:type="dcterms:W3CDTF">2025-03-12T08:08:59Z</dcterms:created>
  <dcterms:modified xsi:type="dcterms:W3CDTF">2025-03-13T13:03:58Z</dcterms:modified>
</cp:coreProperties>
</file>